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uisvilleco1-my.sharepoint.com/personal/jdudenhefer_louisvilleco_gov/Documents/Documents/WEB CHAMP/Warrant Lists/"/>
    </mc:Choice>
  </mc:AlternateContent>
  <xr:revisionPtr revIDLastSave="0" documentId="8_{8923289E-0A95-4E9E-8749-7DAAC626AA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4" i="2" l="1"/>
</calcChain>
</file>

<file path=xl/sharedStrings.xml><?xml version="1.0" encoding="utf-8"?>
<sst xmlns="http://schemas.openxmlformats.org/spreadsheetml/2006/main" count="583" uniqueCount="312">
  <si>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</si>
  <si>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</si>
  <si>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</si>
  <si>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</si>
  <si>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</si>
  <si>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</si>
  <si>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</si>
  <si>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</si>
  <si>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</si>
  <si>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14669</t>
  </si>
  <si>
    <t>AG INVESTIGATIONS LLC</t>
  </si>
  <si>
    <t/>
  </si>
  <si>
    <t>L-477</t>
  </si>
  <si>
    <t>051426</t>
  </si>
  <si>
    <t>Background Investigation for Andrea Bogiatto</t>
  </si>
  <si>
    <t>14295</t>
  </si>
  <si>
    <t>ANGEL ARMOR LLC</t>
  </si>
  <si>
    <t>INV17950</t>
  </si>
  <si>
    <t>Ballistic Vest for Ross Murphy
50% BVP Reimbursed</t>
  </si>
  <si>
    <t>INV17947</t>
  </si>
  <si>
    <t>Ballistic Vest for Rafael Gutierrez
50% BVP Reimbu</t>
  </si>
  <si>
    <t>INV17945</t>
  </si>
  <si>
    <t>Ballistic Vest for Ben Kurtz
50% BPV Reimbursed by</t>
  </si>
  <si>
    <t>INV17949</t>
  </si>
  <si>
    <t>Ballistic Vest for Bryan Vogel
50% BPV Reimbursed</t>
  </si>
  <si>
    <t>16149</t>
  </si>
  <si>
    <t>ANTHONY ADAMSKY</t>
  </si>
  <si>
    <t>AA050526</t>
  </si>
  <si>
    <t>Pomodoro Project - Final 50% Payment</t>
  </si>
  <si>
    <t>15976</t>
  </si>
  <si>
    <t>AQUA IMPORTS</t>
  </si>
  <si>
    <t>T&amp;B AQUATICS</t>
  </si>
  <si>
    <t>20260510</t>
  </si>
  <si>
    <t>Aquarium Maintenance - May 2026</t>
  </si>
  <si>
    <t>15803</t>
  </si>
  <si>
    <t>AUSMUS LAW FIRM, P.C.</t>
  </si>
  <si>
    <t>10066</t>
  </si>
  <si>
    <t>Prosecuting Attorney Services - May 2026</t>
  </si>
  <si>
    <t>10032</t>
  </si>
  <si>
    <t>Prosecuting Attorney Services - April 2026</t>
  </si>
  <si>
    <t>16000</t>
  </si>
  <si>
    <t>AWESOME LANGUAGE LLC</t>
  </si>
  <si>
    <t>BYRON LOPEZ</t>
  </si>
  <si>
    <t>2026-04-14@130p</t>
  </si>
  <si>
    <t>Spanish Interpreting - 4/14/26</t>
  </si>
  <si>
    <t>16173</t>
  </si>
  <si>
    <t>BACKGROUNDS ONLINE</t>
  </si>
  <si>
    <t>I.Q DATA SYSTEMS</t>
  </si>
  <si>
    <t>593540</t>
  </si>
  <si>
    <t>Background Screening for Volunteers</t>
  </si>
  <si>
    <t>16138</t>
  </si>
  <si>
    <t>BOCO DOJO, LLC</t>
  </si>
  <si>
    <t>1217</t>
  </si>
  <si>
    <t>Ukemi Class - April 2026</t>
  </si>
  <si>
    <t>15100</t>
  </si>
  <si>
    <t>BRENNTAG PACIFIC INC</t>
  </si>
  <si>
    <t>BPI599400</t>
  </si>
  <si>
    <t>#013795- SODIUM HYPOCHLORITE 12.5% NSF</t>
  </si>
  <si>
    <t>15547</t>
  </si>
  <si>
    <t>BSN SPORTS LLC</t>
  </si>
  <si>
    <t>933922934</t>
  </si>
  <si>
    <t>Cust #12149101 - Safety Color Hats</t>
  </si>
  <si>
    <t>16194</t>
  </si>
  <si>
    <t>CATHRYN MICHEL</t>
  </si>
  <si>
    <t>MC050526</t>
  </si>
  <si>
    <t>Community Pride Mural - First 50% Payment</t>
  </si>
  <si>
    <t>248</t>
  </si>
  <si>
    <t>CDW GOVERNMENT</t>
  </si>
  <si>
    <t>AI8L41R</t>
  </si>
  <si>
    <t>5143572- JABRA SPEAK 510 UC SPEAKERPHONE</t>
  </si>
  <si>
    <t>1033</t>
  </si>
  <si>
    <t>COAL CREEK COLLISION CENTER</t>
  </si>
  <si>
    <t>19690</t>
  </si>
  <si>
    <t>PD Unit #2121, Clain #F7L6909 - Final Bill</t>
  </si>
  <si>
    <t>11353</t>
  </si>
  <si>
    <t>COLORADO LIBRARY CONSORTIUM</t>
  </si>
  <si>
    <t>4201</t>
  </si>
  <si>
    <t>Electronic Databases - July 2026-June 2027</t>
  </si>
  <si>
    <t>15761</t>
  </si>
  <si>
    <t>COLORADO OUTHOUSE LLC</t>
  </si>
  <si>
    <t>20075</t>
  </si>
  <si>
    <t>2026065</t>
  </si>
  <si>
    <t>Acct No. C147 - CC Golf Course</t>
  </si>
  <si>
    <t>9973</t>
  </si>
  <si>
    <t>CPS DISTRIBUTORS INC</t>
  </si>
  <si>
    <t>0026577445-001</t>
  </si>
  <si>
    <t>2026049</t>
  </si>
  <si>
    <t>Acct #12010000 - Copper Couplers</t>
  </si>
  <si>
    <t>0026557096-001</t>
  </si>
  <si>
    <t>15830</t>
  </si>
  <si>
    <t>CRANE REPAIR COMPANY INC.</t>
  </si>
  <si>
    <t>50366</t>
  </si>
  <si>
    <t>ANNUAL OSHA INSPECTION- NORTH &amp; SOUTH WTPS</t>
  </si>
  <si>
    <t>15042</t>
  </si>
  <si>
    <t>CRIQUET APPAREL</t>
  </si>
  <si>
    <t>24906</t>
  </si>
  <si>
    <t>Order ID 20606 - Resale Merchandise</t>
  </si>
  <si>
    <t>15190</t>
  </si>
  <si>
    <t>DANIEL LASHER</t>
  </si>
  <si>
    <t>Louisville20260422</t>
  </si>
  <si>
    <t>Interpreting for 101 S Taylor Open House - 4/22/26</t>
  </si>
  <si>
    <t>15036</t>
  </si>
  <si>
    <t>DAVID J. THROWER</t>
  </si>
  <si>
    <t>05012026lvl</t>
  </si>
  <si>
    <t>Judge Services - April 2026</t>
  </si>
  <si>
    <t>10590</t>
  </si>
  <si>
    <t>DELL MARKETING LP</t>
  </si>
  <si>
    <t>10873138610</t>
  </si>
  <si>
    <t>2051384- DELL PRO MICRO QCM1255</t>
  </si>
  <si>
    <t>15149</t>
  </si>
  <si>
    <t>DENALI WATER SOLUTIONS LLC</t>
  </si>
  <si>
    <t>INV1271669</t>
  </si>
  <si>
    <t>2026015</t>
  </si>
  <si>
    <t>WWTP Cake &amp; Fuel Surcharge</t>
  </si>
  <si>
    <t>INV1279810</t>
  </si>
  <si>
    <t>16145</t>
  </si>
  <si>
    <t>DENISE MICCICHE</t>
  </si>
  <si>
    <t>MD042926</t>
  </si>
  <si>
    <t>16180</t>
  </si>
  <si>
    <t>DEVIN MICHAEL MCKENNA</t>
  </si>
  <si>
    <t>042926</t>
  </si>
  <si>
    <t>Block Party Arcade Bus - First 50% Payment</t>
  </si>
  <si>
    <t>16156</t>
  </si>
  <si>
    <t>DOUBLE D'S SOURDOUGH PIZZERIA</t>
  </si>
  <si>
    <t>COLORADO SOURDOUGH PIZZA LLC</t>
  </si>
  <si>
    <t>2025BAP</t>
  </si>
  <si>
    <t>2025 Sales Tax Business Assisstance</t>
  </si>
  <si>
    <t>14619</t>
  </si>
  <si>
    <t>DUNLOP SPORTS AMERICAS</t>
  </si>
  <si>
    <t>ROGER CLEVELAND GOLF CO INC</t>
  </si>
  <si>
    <t>8944228 SO</t>
  </si>
  <si>
    <t>Bill To No. 5908 - Resale Merchandise</t>
  </si>
  <si>
    <t>13004</t>
  </si>
  <si>
    <t>EMPLOYMENT LAW SOLUTIONS INC</t>
  </si>
  <si>
    <t>042026</t>
  </si>
  <si>
    <t>""Hiring Right"" Training - 4/20/26</t>
  </si>
  <si>
    <t>16177</t>
  </si>
  <si>
    <t>GENEVIEVE WALLER</t>
  </si>
  <si>
    <t>WG042926</t>
  </si>
  <si>
    <t>Pomodoro Project - 50% Payment</t>
  </si>
  <si>
    <t>14936</t>
  </si>
  <si>
    <t>GOLDEN AUTOMATION LLC</t>
  </si>
  <si>
    <t>2004-110</t>
  </si>
  <si>
    <t>WWTP- FIELD SERVICE WORK</t>
  </si>
  <si>
    <t>2004-108</t>
  </si>
  <si>
    <t>WTP- CT CALC</t>
  </si>
  <si>
    <t>2004-109</t>
  </si>
  <si>
    <t>WTP- ELDO PLC</t>
  </si>
  <si>
    <t>2415</t>
  </si>
  <si>
    <t>HARCROS CHEMICALS INC</t>
  </si>
  <si>
    <t>101027770</t>
  </si>
  <si>
    <t>2026005</t>
  </si>
  <si>
    <t>NWTP - Salt</t>
  </si>
  <si>
    <t>15381</t>
  </si>
  <si>
    <t>HICKS CONTRACTORS SERVICES LLC</t>
  </si>
  <si>
    <t>04302026</t>
  </si>
  <si>
    <t>WWTP- WIRE AROUND REUSE TANK</t>
  </si>
  <si>
    <t>14507</t>
  </si>
  <si>
    <t>HIRED GUN WEED &amp; PEST CONTROL LLC</t>
  </si>
  <si>
    <t>17341</t>
  </si>
  <si>
    <t>2026-1825- CLEAN UP &amp; HAUL AWAY- EAST FENCE- WWTP</t>
  </si>
  <si>
    <t>16070</t>
  </si>
  <si>
    <t>INPWR, INC</t>
  </si>
  <si>
    <t>2622170</t>
  </si>
  <si>
    <t>1909- ELECTRICAL TROUBLESHOOTING- WTP- WO#2622170</t>
  </si>
  <si>
    <t>15743</t>
  </si>
  <si>
    <t>KRISTEN POPPE</t>
  </si>
  <si>
    <t>8-SENIOR</t>
  </si>
  <si>
    <t>Tap Dance Fees - Jan-Apr 2026</t>
  </si>
  <si>
    <t>14592</t>
  </si>
  <si>
    <t>LIVE OAK BANK</t>
  </si>
  <si>
    <t>CO-17-308A-202603-03</t>
  </si>
  <si>
    <t>Premises #300864286 &amp; #303956051- March 2026</t>
  </si>
  <si>
    <t>15634</t>
  </si>
  <si>
    <t>MAUREEN SCHREINER</t>
  </si>
  <si>
    <t>ME050226</t>
  </si>
  <si>
    <t>Golf Lessons - 4/18/26-5/1/26</t>
  </si>
  <si>
    <t>14611</t>
  </si>
  <si>
    <t>MCCI LLC</t>
  </si>
  <si>
    <t>PS27286</t>
  </si>
  <si>
    <t>2025192</t>
  </si>
  <si>
    <t>Laserfiche Renewal &amp; Upgrade - Progress Bill 2 50%</t>
  </si>
  <si>
    <t>PS26787</t>
  </si>
  <si>
    <t>Laserfiche Renewal &amp; Upgrade - Progress Bill 1 25%</t>
  </si>
  <si>
    <t>14768</t>
  </si>
  <si>
    <t>MOJOS CLEANING SERVICES INC</t>
  </si>
  <si>
    <t>1152</t>
  </si>
  <si>
    <t>Monthly Janitorial Service - May 2026</t>
  </si>
  <si>
    <t>15856</t>
  </si>
  <si>
    <t>NESLEN ENTERPRISES LLC</t>
  </si>
  <si>
    <t>FUNFLICKS OF COLORADO</t>
  </si>
  <si>
    <t>61753085</t>
  </si>
  <si>
    <t>Funflicks Mobile Screen Rental - 50% Deposit</t>
  </si>
  <si>
    <t>16162</t>
  </si>
  <si>
    <t>NEW WAYS FORWARD</t>
  </si>
  <si>
    <t>PHILIP GREENWALD</t>
  </si>
  <si>
    <t>003</t>
  </si>
  <si>
    <t>Grant Research - Svcs April 2026</t>
  </si>
  <si>
    <t>15980</t>
  </si>
  <si>
    <t>NORA'S, LLC</t>
  </si>
  <si>
    <t>16192</t>
  </si>
  <si>
    <t>NOSILLA DANCE PROJECT</t>
  </si>
  <si>
    <t>ALLISON JONES</t>
  </si>
  <si>
    <t>ARTGRANT050526</t>
  </si>
  <si>
    <t>2026 Arts Grant - First 50% Payment</t>
  </si>
  <si>
    <t>16186</t>
  </si>
  <si>
    <t>OMAR HASON</t>
  </si>
  <si>
    <t>ARTGRANT042926</t>
  </si>
  <si>
    <t>99999</t>
  </si>
  <si>
    <t>ONE TIME PAY VENDOR</t>
  </si>
  <si>
    <t>BD050426</t>
  </si>
  <si>
    <t>Facade Improvement Program - 824 Pine St.</t>
  </si>
  <si>
    <t>U!00001459</t>
  </si>
  <si>
    <t>Utility Refund - 363 East St. Louisville, CO 80027</t>
  </si>
  <si>
    <t>YG042626</t>
  </si>
  <si>
    <t>Mileage Reimbursement - 4/16/26-4/30/26</t>
  </si>
  <si>
    <t>BK042426</t>
  </si>
  <si>
    <t>Mileage Reimbursement - 4/16/26-4/18/26</t>
  </si>
  <si>
    <t>PM042226</t>
  </si>
  <si>
    <t>Per Diem - Detroit 4/24/26-4/27/26</t>
  </si>
  <si>
    <t>FM050426</t>
  </si>
  <si>
    <t>Tuition Reimbursement - 1/5/26-3/30/26</t>
  </si>
  <si>
    <t>R-033118-000-1</t>
  </si>
  <si>
    <t>Traffic Delay Estimation - Via Appia Intersections</t>
  </si>
  <si>
    <t>16163</t>
  </si>
  <si>
    <t>PEAK EQUIPMENT SOLUTION</t>
  </si>
  <si>
    <t>PEAK EQUIPMENT RENTALS</t>
  </si>
  <si>
    <t>111125</t>
  </si>
  <si>
    <t>2026094</t>
  </si>
  <si>
    <t>Cust No. 5075 - Auger Attachment</t>
  </si>
  <si>
    <t>15254</t>
  </si>
  <si>
    <t>PETER CHRISTOFOLO</t>
  </si>
  <si>
    <t>APR2026</t>
  </si>
  <si>
    <t>Table Tennis Contractor Fees - April 2026</t>
  </si>
  <si>
    <t>16001</t>
  </si>
  <si>
    <t>PLANINA - SONGS OF EASTERN EUROPE</t>
  </si>
  <si>
    <t>2025 Arts Grant - Final 50% Payment</t>
  </si>
  <si>
    <t>15795</t>
  </si>
  <si>
    <t>PROGRESSIVE COMMERCIAL AQUATICS, LLC</t>
  </si>
  <si>
    <t>SF-0008288</t>
  </si>
  <si>
    <t>2026016</t>
  </si>
  <si>
    <t>Accutab Blue Delivery</t>
  </si>
  <si>
    <t>13893</t>
  </si>
  <si>
    <t>REBECCA TSUI</t>
  </si>
  <si>
    <t>LRC-2026-05</t>
  </si>
  <si>
    <t>Tai Chi Classes - Jan-Apr 2026</t>
  </si>
  <si>
    <t>14297</t>
  </si>
  <si>
    <t>ROCKFAN ENTERTAINMENT</t>
  </si>
  <si>
    <t>5604</t>
  </si>
  <si>
    <t>Cust ID 886 - Golf Course Indoor/Outdoor Speakers</t>
  </si>
  <si>
    <t>14450</t>
  </si>
  <si>
    <t>STATEWIDE INTERNET PORTAL AUTHORITY</t>
  </si>
  <si>
    <t>12406</t>
  </si>
  <si>
    <t>KNOWBE4 PLATFORM RENEWAL- DIAMOND SUBSCRIPTION- X0</t>
  </si>
  <si>
    <t>14641</t>
  </si>
  <si>
    <t>STRANGE BIRD DESIGNS INC</t>
  </si>
  <si>
    <t>043026</t>
  </si>
  <si>
    <t>Pomodoro Mural - First 50% Payment</t>
  </si>
  <si>
    <t>14490</t>
  </si>
  <si>
    <t>SUZANNE MICHOT</t>
  </si>
  <si>
    <t>9</t>
  </si>
  <si>
    <t>Sanitas History Hike - 4/25/26</t>
  </si>
  <si>
    <t>14550</t>
  </si>
  <si>
    <t>TAYLOR MADE GOLF COMPANY INC</t>
  </si>
  <si>
    <t>39082157</t>
  </si>
  <si>
    <t>2026021</t>
  </si>
  <si>
    <t>Acct No. 632413 - Resale Merchandise</t>
  </si>
  <si>
    <t>7917</t>
  </si>
  <si>
    <t>THE AQUEOUS SOLUTION INC</t>
  </si>
  <si>
    <t>INV/2026/00594</t>
  </si>
  <si>
    <t>Pressure Lines Tubing</t>
  </si>
  <si>
    <t>INV/2026/00629</t>
  </si>
  <si>
    <t>Brushes &amp; Poles for Pool Cleaning</t>
  </si>
  <si>
    <t>6609</t>
  </si>
  <si>
    <t>THE TRAVELERSE INDEMNITY COMPANY</t>
  </si>
  <si>
    <t>000675824</t>
  </si>
  <si>
    <t>Acct No. 3667M0083, Policy No. C163117A-UB</t>
  </si>
  <si>
    <t>000676247</t>
  </si>
  <si>
    <t>Acct No. 3667M0083 - Claim #F7L6908</t>
  </si>
  <si>
    <t>15065</t>
  </si>
  <si>
    <t>UNDERWATER RECOVERY SPECIALISTS INC</t>
  </si>
  <si>
    <t>3316</t>
  </si>
  <si>
    <t>2026103</t>
  </si>
  <si>
    <t>Parks Pond Maintenance Services</t>
  </si>
  <si>
    <t>3317</t>
  </si>
  <si>
    <t>Pond Treatments for Algae &amp; Plant Material</t>
  </si>
  <si>
    <t>918</t>
  </si>
  <si>
    <t>Water Inlet Inspection &amp; Intake Screen Cleaning</t>
  </si>
  <si>
    <t>14674</t>
  </si>
  <si>
    <t>VAPEX ENVIRONMENTAL TECHNOLOGIES LLC</t>
  </si>
  <si>
    <t>GOVAPEX</t>
  </si>
  <si>
    <t>00002000</t>
  </si>
  <si>
    <t>COMPRESSORS</t>
  </si>
  <si>
    <t>11053</t>
  </si>
  <si>
    <t>WATER TECHNOLOGY GROUP</t>
  </si>
  <si>
    <t>5660481</t>
  </si>
  <si>
    <t>#421120- FLYGT AERATION BASIN MIXER REBUILD PART</t>
  </si>
  <si>
    <t>16144</t>
  </si>
  <si>
    <t>WEIFIELD GROUP CONTRACTING, LLC</t>
  </si>
  <si>
    <t>LOENBRO, LLC</t>
  </si>
  <si>
    <t>34953029</t>
  </si>
  <si>
    <t>WTP- MISC WORK</t>
  </si>
  <si>
    <t>34716997</t>
  </si>
  <si>
    <t>WTP- PLC VENT FANS</t>
  </si>
  <si>
    <t>16127</t>
  </si>
  <si>
    <t>TREVOR WILLARD</t>
  </si>
  <si>
    <t>042326</t>
  </si>
  <si>
    <t>Court Appointed Attorney - Svcs 2/27/26-4/22/26</t>
  </si>
  <si>
    <t>13790</t>
  </si>
  <si>
    <t>ZAYO GROUP LLC</t>
  </si>
  <si>
    <t>2026050044511</t>
  </si>
  <si>
    <t>044511- MAY2026- TELECOMM SVCS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</si>
</sst>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B89FE6-85E9-4B58-BB5D-CC841F51D0F3}" name="Table1" displayName="Table1" ref="A1:I83" totalsRowShown="0" headerRowDxfId="10" dataDxfId="9">
  <autoFilter ref="A1:I83" xr:uid="{80B89FE6-85E9-4B58-BB5D-CC841F51D0F3}"/>
  <tableColumns count="9">
    <tableColumn id="1" xr3:uid="{A473157C-F3D4-489F-989E-3D904B778B99}" name="VENDOR" dataDxfId="8"/>
    <tableColumn id="2" xr3:uid="{5B249F76-51C2-4DD9-9E7C-0FEB8FB11410}" name="NAME" dataDxfId="7"/>
    <tableColumn id="3" xr3:uid="{B4B45593-285C-4725-8148-90D46088BA61}" name="DBA" dataDxfId="6"/>
    <tableColumn id="4" xr3:uid="{783A2C02-25BD-4000-8AA4-4834464FBF4F}" name="INVOICE" dataDxfId="5"/>
    <tableColumn id="5" xr3:uid="{A903D922-9CEC-4AAC-989A-B81279790A8B}" name="P.O." dataDxfId="4"/>
    <tableColumn id="6" xr3:uid="{AA57EF76-773A-41A8-B838-6C0CDD0EE3AF}" name="INV DATE" dataDxfId="3"/>
    <tableColumn id="7" xr3:uid="{ADFCCCFD-765C-4E73-9511-45B7F0D1EB4F}" name="WARRANT   " dataDxfId="2"/>
    <tableColumn id="8" xr3:uid="{B3203956-2FAA-4B6D-9525-381F0593D7F1}" name="INVOICE NET" dataDxfId="1"/>
    <tableColumn id="9" xr3:uid="{F27653C8-4685-4E50-82E6-D9EDB7A1F4EC}" name="INVOICE DESCRIPTION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D9235-4922-4BAF-A64A-8D033B0DB042}">
  <dimension ref="A1:I84"/>
  <sheetViews>
    <sheetView tabSelected="1" workbookViewId="0">
      <selection activeCell="M21" sqref="M21"/>
    </sheetView>
  </sheetViews>
  <sheetFormatPr defaultRowHeight="13.8" x14ac:dyDescent="0.25"/>
  <cols>
    <col min="1" max="1" width="9.88671875" style="2" customWidth="1"/>
    <col min="2" max="2" width="34.6640625" style="2" customWidth="1"/>
    <col min="3" max="3" width="28.109375" style="2" customWidth="1"/>
    <col min="4" max="4" width="19.88671875" style="2" customWidth="1"/>
    <col min="5" max="5" width="8.33203125" style="2" customWidth="1"/>
    <col min="6" max="6" width="10.44140625" style="6" customWidth="1"/>
    <col min="7" max="7" width="12.5546875" style="2" customWidth="1"/>
    <col min="8" max="8" width="13" style="3" customWidth="1"/>
    <col min="9" max="9" width="49.332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11</v>
      </c>
      <c r="F2" s="6">
        <v>46146</v>
      </c>
      <c r="G2" s="2" t="s">
        <v>13</v>
      </c>
      <c r="H2" s="3">
        <v>600</v>
      </c>
      <c r="I2" s="2" t="s">
        <v>14</v>
      </c>
    </row>
    <row r="3" spans="1:9" x14ac:dyDescent="0.25">
      <c r="A3" s="2" t="s">
        <v>15</v>
      </c>
      <c r="B3" s="2" t="s">
        <v>16</v>
      </c>
      <c r="C3" s="2" t="s">
        <v>11</v>
      </c>
      <c r="D3" s="2" t="s">
        <v>17</v>
      </c>
      <c r="E3" s="2" t="s">
        <v>11</v>
      </c>
      <c r="F3" s="6">
        <v>46148</v>
      </c>
      <c r="G3" s="2" t="s">
        <v>13</v>
      </c>
      <c r="H3" s="3">
        <v>1556.97</v>
      </c>
      <c r="I3" s="2" t="s">
        <v>18</v>
      </c>
    </row>
    <row r="4" spans="1:9" x14ac:dyDescent="0.25">
      <c r="A4" s="2" t="s">
        <v>15</v>
      </c>
      <c r="B4" s="2" t="s">
        <v>16</v>
      </c>
      <c r="C4" s="2" t="s">
        <v>11</v>
      </c>
      <c r="D4" s="2" t="s">
        <v>19</v>
      </c>
      <c r="E4" s="2" t="s">
        <v>11</v>
      </c>
      <c r="F4" s="6">
        <v>46148</v>
      </c>
      <c r="G4" s="2" t="s">
        <v>13</v>
      </c>
      <c r="H4" s="3">
        <v>1311.6</v>
      </c>
      <c r="I4" s="2" t="s">
        <v>20</v>
      </c>
    </row>
    <row r="5" spans="1:9" x14ac:dyDescent="0.25">
      <c r="A5" s="2" t="s">
        <v>15</v>
      </c>
      <c r="B5" s="2" t="s">
        <v>16</v>
      </c>
      <c r="C5" s="2" t="s">
        <v>11</v>
      </c>
      <c r="D5" s="2" t="s">
        <v>21</v>
      </c>
      <c r="E5" s="2" t="s">
        <v>11</v>
      </c>
      <c r="F5" s="6">
        <v>46148</v>
      </c>
      <c r="G5" s="2" t="s">
        <v>13</v>
      </c>
      <c r="H5" s="3">
        <v>1412.6</v>
      </c>
      <c r="I5" s="2" t="s">
        <v>22</v>
      </c>
    </row>
    <row r="6" spans="1:9" x14ac:dyDescent="0.25">
      <c r="A6" s="2" t="s">
        <v>15</v>
      </c>
      <c r="B6" s="2" t="s">
        <v>16</v>
      </c>
      <c r="C6" s="2" t="s">
        <v>11</v>
      </c>
      <c r="D6" s="2" t="s">
        <v>23</v>
      </c>
      <c r="E6" s="2" t="s">
        <v>11</v>
      </c>
      <c r="F6" s="6">
        <v>46148</v>
      </c>
      <c r="G6" s="2" t="s">
        <v>13</v>
      </c>
      <c r="H6" s="3">
        <v>1413.97</v>
      </c>
      <c r="I6" s="2" t="s">
        <v>24</v>
      </c>
    </row>
    <row r="7" spans="1:9" x14ac:dyDescent="0.25">
      <c r="A7" s="2" t="s">
        <v>25</v>
      </c>
      <c r="B7" s="2" t="s">
        <v>26</v>
      </c>
      <c r="C7" s="2" t="s">
        <v>11</v>
      </c>
      <c r="D7" s="2" t="s">
        <v>27</v>
      </c>
      <c r="E7" s="2" t="s">
        <v>11</v>
      </c>
      <c r="F7" s="6">
        <v>46147</v>
      </c>
      <c r="G7" s="2" t="s">
        <v>13</v>
      </c>
      <c r="H7" s="3">
        <v>312.5</v>
      </c>
      <c r="I7" s="2" t="s">
        <v>28</v>
      </c>
    </row>
    <row r="8" spans="1:9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11</v>
      </c>
      <c r="F8" s="6">
        <v>46143</v>
      </c>
      <c r="G8" s="2" t="s">
        <v>13</v>
      </c>
      <c r="H8" s="3">
        <v>256.8</v>
      </c>
      <c r="I8" s="2" t="s">
        <v>33</v>
      </c>
    </row>
    <row r="9" spans="1:9" x14ac:dyDescent="0.25">
      <c r="A9" s="2" t="s">
        <v>34</v>
      </c>
      <c r="B9" s="2" t="s">
        <v>35</v>
      </c>
      <c r="C9" s="2" t="s">
        <v>11</v>
      </c>
      <c r="D9" s="2" t="s">
        <v>36</v>
      </c>
      <c r="E9" s="2" t="s">
        <v>11</v>
      </c>
      <c r="F9" s="6">
        <v>46143</v>
      </c>
      <c r="G9" s="2" t="s">
        <v>13</v>
      </c>
      <c r="H9" s="3">
        <v>1500</v>
      </c>
      <c r="I9" s="2" t="s">
        <v>37</v>
      </c>
    </row>
    <row r="10" spans="1:9" x14ac:dyDescent="0.25">
      <c r="A10" s="2" t="s">
        <v>34</v>
      </c>
      <c r="B10" s="2" t="s">
        <v>35</v>
      </c>
      <c r="C10" s="2" t="s">
        <v>11</v>
      </c>
      <c r="D10" s="2" t="s">
        <v>38</v>
      </c>
      <c r="E10" s="2" t="s">
        <v>11</v>
      </c>
      <c r="F10" s="6">
        <v>46113</v>
      </c>
      <c r="G10" s="2" t="s">
        <v>13</v>
      </c>
      <c r="H10" s="3">
        <v>1500</v>
      </c>
      <c r="I10" s="2" t="s">
        <v>39</v>
      </c>
    </row>
    <row r="11" spans="1:9" x14ac:dyDescent="0.25">
      <c r="A11" s="2" t="s">
        <v>40</v>
      </c>
      <c r="B11" s="2" t="s">
        <v>41</v>
      </c>
      <c r="C11" s="2" t="s">
        <v>42</v>
      </c>
      <c r="D11" s="2" t="s">
        <v>43</v>
      </c>
      <c r="E11" s="2" t="s">
        <v>11</v>
      </c>
      <c r="F11" s="6">
        <v>46127</v>
      </c>
      <c r="G11" s="2" t="s">
        <v>13</v>
      </c>
      <c r="H11" s="3">
        <v>120</v>
      </c>
      <c r="I11" s="2" t="s">
        <v>44</v>
      </c>
    </row>
    <row r="12" spans="1:9" x14ac:dyDescent="0.25">
      <c r="A12" s="2" t="s">
        <v>45</v>
      </c>
      <c r="B12" s="2" t="s">
        <v>46</v>
      </c>
      <c r="C12" s="2" t="s">
        <v>47</v>
      </c>
      <c r="D12" s="2" t="s">
        <v>48</v>
      </c>
      <c r="E12" s="2" t="s">
        <v>11</v>
      </c>
      <c r="F12" s="6">
        <v>46142</v>
      </c>
      <c r="G12" s="2" t="s">
        <v>13</v>
      </c>
      <c r="H12" s="3">
        <v>34.4</v>
      </c>
      <c r="I12" s="2" t="s">
        <v>49</v>
      </c>
    </row>
    <row r="13" spans="1:9" x14ac:dyDescent="0.25">
      <c r="A13" s="2" t="s">
        <v>50</v>
      </c>
      <c r="B13" s="2" t="s">
        <v>51</v>
      </c>
      <c r="C13" s="2" t="s">
        <v>11</v>
      </c>
      <c r="D13" s="2" t="s">
        <v>52</v>
      </c>
      <c r="E13" s="2" t="s">
        <v>11</v>
      </c>
      <c r="F13" s="6">
        <v>46142</v>
      </c>
      <c r="G13" s="2" t="s">
        <v>13</v>
      </c>
      <c r="H13" s="3">
        <v>546</v>
      </c>
      <c r="I13" s="2" t="s">
        <v>53</v>
      </c>
    </row>
    <row r="14" spans="1:9" x14ac:dyDescent="0.25">
      <c r="A14" s="2" t="s">
        <v>54</v>
      </c>
      <c r="B14" s="2" t="s">
        <v>55</v>
      </c>
      <c r="C14" s="2" t="s">
        <v>11</v>
      </c>
      <c r="D14" s="2" t="s">
        <v>56</v>
      </c>
      <c r="E14" s="2" t="s">
        <v>11</v>
      </c>
      <c r="F14" s="6">
        <v>46149</v>
      </c>
      <c r="G14" s="2" t="s">
        <v>13</v>
      </c>
      <c r="H14" s="3">
        <v>2364.7800000000002</v>
      </c>
      <c r="I14" s="2" t="s">
        <v>57</v>
      </c>
    </row>
    <row r="15" spans="1:9" x14ac:dyDescent="0.25">
      <c r="A15" s="2" t="s">
        <v>58</v>
      </c>
      <c r="B15" s="2" t="s">
        <v>59</v>
      </c>
      <c r="C15" s="2" t="s">
        <v>11</v>
      </c>
      <c r="D15" s="2" t="s">
        <v>60</v>
      </c>
      <c r="E15" s="2" t="s">
        <v>11</v>
      </c>
      <c r="F15" s="6">
        <v>46127</v>
      </c>
      <c r="G15" s="2" t="s">
        <v>13</v>
      </c>
      <c r="H15" s="3">
        <v>642.6</v>
      </c>
      <c r="I15" s="2" t="s">
        <v>61</v>
      </c>
    </row>
    <row r="16" spans="1:9" x14ac:dyDescent="0.25">
      <c r="A16" s="2" t="s">
        <v>62</v>
      </c>
      <c r="B16" s="2" t="s">
        <v>63</v>
      </c>
      <c r="C16" s="2" t="s">
        <v>11</v>
      </c>
      <c r="D16" s="2" t="s">
        <v>64</v>
      </c>
      <c r="E16" s="2" t="s">
        <v>11</v>
      </c>
      <c r="F16" s="6">
        <v>46147</v>
      </c>
      <c r="G16" s="2" t="s">
        <v>13</v>
      </c>
      <c r="H16" s="3">
        <v>1500</v>
      </c>
      <c r="I16" s="2" t="s">
        <v>65</v>
      </c>
    </row>
    <row r="17" spans="1:9" x14ac:dyDescent="0.25">
      <c r="A17" s="2" t="s">
        <v>66</v>
      </c>
      <c r="B17" s="2" t="s">
        <v>67</v>
      </c>
      <c r="C17" s="2" t="s">
        <v>11</v>
      </c>
      <c r="D17" s="2" t="s">
        <v>68</v>
      </c>
      <c r="E17" s="2" t="s">
        <v>11</v>
      </c>
      <c r="F17" s="6">
        <v>46146</v>
      </c>
      <c r="G17" s="2" t="s">
        <v>13</v>
      </c>
      <c r="H17" s="3">
        <v>309.60000000000002</v>
      </c>
      <c r="I17" s="2" t="s">
        <v>69</v>
      </c>
    </row>
    <row r="18" spans="1:9" x14ac:dyDescent="0.25">
      <c r="A18" s="2" t="s">
        <v>70</v>
      </c>
      <c r="B18" s="2" t="s">
        <v>71</v>
      </c>
      <c r="C18" s="2" t="s">
        <v>11</v>
      </c>
      <c r="D18" s="2" t="s">
        <v>72</v>
      </c>
      <c r="E18" s="2" t="s">
        <v>11</v>
      </c>
      <c r="F18" s="6">
        <v>46028</v>
      </c>
      <c r="G18" s="2" t="s">
        <v>13</v>
      </c>
      <c r="H18" s="3">
        <v>7985</v>
      </c>
      <c r="I18" s="2" t="s">
        <v>73</v>
      </c>
    </row>
    <row r="19" spans="1:9" x14ac:dyDescent="0.25">
      <c r="A19" s="2" t="s">
        <v>74</v>
      </c>
      <c r="B19" s="2" t="s">
        <v>75</v>
      </c>
      <c r="C19" s="2" t="s">
        <v>11</v>
      </c>
      <c r="D19" s="2" t="s">
        <v>76</v>
      </c>
      <c r="E19" s="2" t="s">
        <v>11</v>
      </c>
      <c r="F19" s="6">
        <v>46143</v>
      </c>
      <c r="G19" s="2" t="s">
        <v>13</v>
      </c>
      <c r="H19" s="3">
        <v>1834</v>
      </c>
      <c r="I19" s="2" t="s">
        <v>77</v>
      </c>
    </row>
    <row r="20" spans="1:9" x14ac:dyDescent="0.25">
      <c r="A20" s="2" t="s">
        <v>78</v>
      </c>
      <c r="B20" s="2" t="s">
        <v>79</v>
      </c>
      <c r="C20" s="2" t="s">
        <v>11</v>
      </c>
      <c r="D20" s="2" t="s">
        <v>80</v>
      </c>
      <c r="E20" s="2" t="s">
        <v>81</v>
      </c>
      <c r="F20" s="6">
        <v>46134</v>
      </c>
      <c r="G20" s="2" t="s">
        <v>13</v>
      </c>
      <c r="H20" s="3">
        <v>579.53</v>
      </c>
      <c r="I20" s="2" t="s">
        <v>82</v>
      </c>
    </row>
    <row r="21" spans="1:9" x14ac:dyDescent="0.25">
      <c r="A21" s="2" t="s">
        <v>83</v>
      </c>
      <c r="B21" s="2" t="s">
        <v>84</v>
      </c>
      <c r="C21" s="2" t="s">
        <v>11</v>
      </c>
      <c r="D21" s="2" t="s">
        <v>85</v>
      </c>
      <c r="E21" s="2" t="s">
        <v>86</v>
      </c>
      <c r="F21" s="6">
        <v>46142</v>
      </c>
      <c r="G21" s="2" t="s">
        <v>13</v>
      </c>
      <c r="H21" s="3">
        <v>605.70000000000005</v>
      </c>
      <c r="I21" s="2" t="s">
        <v>87</v>
      </c>
    </row>
    <row r="22" spans="1:9" x14ac:dyDescent="0.25">
      <c r="A22" s="2" t="s">
        <v>83</v>
      </c>
      <c r="B22" s="2" t="s">
        <v>84</v>
      </c>
      <c r="C22" s="2" t="s">
        <v>11</v>
      </c>
      <c r="D22" s="2" t="s">
        <v>88</v>
      </c>
      <c r="E22" s="2" t="s">
        <v>86</v>
      </c>
      <c r="F22" s="6">
        <v>46142</v>
      </c>
      <c r="G22" s="2" t="s">
        <v>13</v>
      </c>
      <c r="H22" s="3">
        <v>116.46</v>
      </c>
      <c r="I22" s="2" t="s">
        <v>87</v>
      </c>
    </row>
    <row r="23" spans="1:9" x14ac:dyDescent="0.25">
      <c r="A23" s="2" t="s">
        <v>89</v>
      </c>
      <c r="B23" s="2" t="s">
        <v>90</v>
      </c>
      <c r="C23" s="2" t="s">
        <v>11</v>
      </c>
      <c r="D23" s="2" t="s">
        <v>91</v>
      </c>
      <c r="E23" s="2" t="s">
        <v>11</v>
      </c>
      <c r="F23" s="6">
        <v>46149</v>
      </c>
      <c r="G23" s="2" t="s">
        <v>13</v>
      </c>
      <c r="H23" s="3">
        <v>1367.89</v>
      </c>
      <c r="I23" s="2" t="s">
        <v>92</v>
      </c>
    </row>
    <row r="24" spans="1:9" x14ac:dyDescent="0.25">
      <c r="A24" s="2" t="s">
        <v>93</v>
      </c>
      <c r="B24" s="2" t="s">
        <v>94</v>
      </c>
      <c r="C24" s="2" t="s">
        <v>11</v>
      </c>
      <c r="D24" s="2" t="s">
        <v>95</v>
      </c>
      <c r="E24" s="2" t="s">
        <v>11</v>
      </c>
      <c r="F24" s="6">
        <v>46140</v>
      </c>
      <c r="G24" s="2" t="s">
        <v>13</v>
      </c>
      <c r="H24" s="3">
        <v>1779.89</v>
      </c>
      <c r="I24" s="2" t="s">
        <v>96</v>
      </c>
    </row>
    <row r="25" spans="1:9" x14ac:dyDescent="0.25">
      <c r="A25" s="2" t="s">
        <v>97</v>
      </c>
      <c r="B25" s="2" t="s">
        <v>98</v>
      </c>
      <c r="C25" s="2" t="s">
        <v>11</v>
      </c>
      <c r="D25" s="2" t="s">
        <v>99</v>
      </c>
      <c r="E25" s="2" t="s">
        <v>11</v>
      </c>
      <c r="F25" s="6">
        <v>46134</v>
      </c>
      <c r="G25" s="2" t="s">
        <v>13</v>
      </c>
      <c r="H25" s="3">
        <v>540</v>
      </c>
      <c r="I25" s="2" t="s">
        <v>100</v>
      </c>
    </row>
    <row r="26" spans="1:9" x14ac:dyDescent="0.25">
      <c r="A26" s="2" t="s">
        <v>101</v>
      </c>
      <c r="B26" s="2" t="s">
        <v>102</v>
      </c>
      <c r="C26" s="2" t="s">
        <v>11</v>
      </c>
      <c r="D26" s="2" t="s">
        <v>103</v>
      </c>
      <c r="E26" s="2" t="s">
        <v>11</v>
      </c>
      <c r="F26" s="6">
        <v>46143</v>
      </c>
      <c r="G26" s="2" t="s">
        <v>13</v>
      </c>
      <c r="H26" s="3">
        <v>3200</v>
      </c>
      <c r="I26" s="2" t="s">
        <v>104</v>
      </c>
    </row>
    <row r="27" spans="1:9" x14ac:dyDescent="0.25">
      <c r="A27" s="2" t="s">
        <v>105</v>
      </c>
      <c r="B27" s="2" t="s">
        <v>106</v>
      </c>
      <c r="C27" s="2" t="s">
        <v>11</v>
      </c>
      <c r="D27" s="2" t="s">
        <v>107</v>
      </c>
      <c r="E27" s="2" t="s">
        <v>11</v>
      </c>
      <c r="F27" s="6">
        <v>46149</v>
      </c>
      <c r="G27" s="2" t="s">
        <v>13</v>
      </c>
      <c r="H27" s="3">
        <v>936.45</v>
      </c>
      <c r="I27" s="2" t="s">
        <v>108</v>
      </c>
    </row>
    <row r="28" spans="1:9" x14ac:dyDescent="0.25">
      <c r="A28" s="2" t="s">
        <v>109</v>
      </c>
      <c r="B28" s="2" t="s">
        <v>110</v>
      </c>
      <c r="C28" s="2" t="s">
        <v>11</v>
      </c>
      <c r="D28" s="2" t="s">
        <v>111</v>
      </c>
      <c r="E28" s="2" t="s">
        <v>112</v>
      </c>
      <c r="F28" s="6">
        <v>46142</v>
      </c>
      <c r="G28" s="2" t="s">
        <v>13</v>
      </c>
      <c r="H28" s="3">
        <v>2471.04</v>
      </c>
      <c r="I28" s="2" t="s">
        <v>113</v>
      </c>
    </row>
    <row r="29" spans="1:9" x14ac:dyDescent="0.25">
      <c r="A29" s="2" t="s">
        <v>109</v>
      </c>
      <c r="B29" s="2" t="s">
        <v>110</v>
      </c>
      <c r="C29" s="2" t="s">
        <v>11</v>
      </c>
      <c r="D29" s="2" t="s">
        <v>114</v>
      </c>
      <c r="E29" s="2" t="s">
        <v>112</v>
      </c>
      <c r="F29" s="6">
        <v>46149</v>
      </c>
      <c r="G29" s="2" t="s">
        <v>13</v>
      </c>
      <c r="H29" s="3">
        <v>2190.0500000000002</v>
      </c>
      <c r="I29" s="2" t="s">
        <v>113</v>
      </c>
    </row>
    <row r="30" spans="1:9" x14ac:dyDescent="0.25">
      <c r="A30" s="2" t="s">
        <v>115</v>
      </c>
      <c r="B30" s="2" t="s">
        <v>116</v>
      </c>
      <c r="C30" s="2" t="s">
        <v>11</v>
      </c>
      <c r="D30" s="2" t="s">
        <v>117</v>
      </c>
      <c r="E30" s="2" t="s">
        <v>11</v>
      </c>
      <c r="F30" s="6">
        <v>46141</v>
      </c>
      <c r="G30" s="2" t="s">
        <v>13</v>
      </c>
      <c r="H30" s="3">
        <v>250</v>
      </c>
      <c r="I30" s="2" t="s">
        <v>28</v>
      </c>
    </row>
    <row r="31" spans="1:9" x14ac:dyDescent="0.25">
      <c r="A31" s="2" t="s">
        <v>118</v>
      </c>
      <c r="B31" s="2" t="s">
        <v>119</v>
      </c>
      <c r="C31" s="2" t="s">
        <v>11</v>
      </c>
      <c r="D31" s="2" t="s">
        <v>120</v>
      </c>
      <c r="E31" s="2" t="s">
        <v>11</v>
      </c>
      <c r="F31" s="6">
        <v>46141</v>
      </c>
      <c r="G31" s="2" t="s">
        <v>13</v>
      </c>
      <c r="H31" s="3">
        <v>400</v>
      </c>
      <c r="I31" s="2" t="s">
        <v>121</v>
      </c>
    </row>
    <row r="32" spans="1:9" x14ac:dyDescent="0.25">
      <c r="A32" s="2" t="s">
        <v>122</v>
      </c>
      <c r="B32" s="2" t="s">
        <v>123</v>
      </c>
      <c r="C32" s="2" t="s">
        <v>124</v>
      </c>
      <c r="D32" s="2" t="s">
        <v>125</v>
      </c>
      <c r="E32" s="2" t="s">
        <v>11</v>
      </c>
      <c r="F32" s="6">
        <v>46148</v>
      </c>
      <c r="G32" s="2" t="s">
        <v>13</v>
      </c>
      <c r="H32" s="3">
        <v>3995.36</v>
      </c>
      <c r="I32" s="2" t="s">
        <v>126</v>
      </c>
    </row>
    <row r="33" spans="1:9" x14ac:dyDescent="0.25">
      <c r="A33" s="2" t="s">
        <v>127</v>
      </c>
      <c r="B33" s="2" t="s">
        <v>128</v>
      </c>
      <c r="C33" s="2" t="s">
        <v>129</v>
      </c>
      <c r="D33" s="2" t="s">
        <v>130</v>
      </c>
      <c r="E33" s="2" t="s">
        <v>11</v>
      </c>
      <c r="F33" s="6">
        <v>46129</v>
      </c>
      <c r="G33" s="2" t="s">
        <v>13</v>
      </c>
      <c r="H33" s="3">
        <v>590.4</v>
      </c>
      <c r="I33" s="2" t="s">
        <v>131</v>
      </c>
    </row>
    <row r="34" spans="1:9" x14ac:dyDescent="0.25">
      <c r="A34" s="2" t="s">
        <v>132</v>
      </c>
      <c r="B34" s="2" t="s">
        <v>133</v>
      </c>
      <c r="C34" s="2" t="s">
        <v>11</v>
      </c>
      <c r="D34" s="2" t="s">
        <v>134</v>
      </c>
      <c r="E34" s="2" t="s">
        <v>11</v>
      </c>
      <c r="F34" s="6">
        <v>46132</v>
      </c>
      <c r="G34" s="2" t="s">
        <v>13</v>
      </c>
      <c r="H34" s="3">
        <v>400</v>
      </c>
      <c r="I34" s="2" t="s">
        <v>135</v>
      </c>
    </row>
    <row r="35" spans="1:9" x14ac:dyDescent="0.25">
      <c r="A35" s="2" t="s">
        <v>136</v>
      </c>
      <c r="B35" s="2" t="s">
        <v>137</v>
      </c>
      <c r="C35" s="2" t="s">
        <v>11</v>
      </c>
      <c r="D35" s="2" t="s">
        <v>138</v>
      </c>
      <c r="E35" s="2" t="s">
        <v>11</v>
      </c>
      <c r="F35" s="6">
        <v>46141</v>
      </c>
      <c r="G35" s="2" t="s">
        <v>13</v>
      </c>
      <c r="H35" s="3">
        <v>322.5</v>
      </c>
      <c r="I35" s="2" t="s">
        <v>139</v>
      </c>
    </row>
    <row r="36" spans="1:9" x14ac:dyDescent="0.25">
      <c r="A36" s="2" t="s">
        <v>140</v>
      </c>
      <c r="B36" s="2" t="s">
        <v>141</v>
      </c>
      <c r="C36" s="2" t="s">
        <v>11</v>
      </c>
      <c r="D36" s="2" t="s">
        <v>142</v>
      </c>
      <c r="E36" s="2" t="s">
        <v>11</v>
      </c>
      <c r="F36" s="6">
        <v>46149</v>
      </c>
      <c r="G36" s="2" t="s">
        <v>13</v>
      </c>
      <c r="H36" s="3">
        <v>4136.5</v>
      </c>
      <c r="I36" s="2" t="s">
        <v>143</v>
      </c>
    </row>
    <row r="37" spans="1:9" x14ac:dyDescent="0.25">
      <c r="A37" s="2" t="s">
        <v>140</v>
      </c>
      <c r="B37" s="2" t="s">
        <v>141</v>
      </c>
      <c r="C37" s="2" t="s">
        <v>11</v>
      </c>
      <c r="D37" s="2" t="s">
        <v>144</v>
      </c>
      <c r="E37" s="2" t="s">
        <v>11</v>
      </c>
      <c r="F37" s="6">
        <v>46149</v>
      </c>
      <c r="G37" s="2" t="s">
        <v>13</v>
      </c>
      <c r="H37" s="3">
        <v>2889</v>
      </c>
      <c r="I37" s="2" t="s">
        <v>145</v>
      </c>
    </row>
    <row r="38" spans="1:9" x14ac:dyDescent="0.25">
      <c r="A38" s="2" t="s">
        <v>140</v>
      </c>
      <c r="B38" s="2" t="s">
        <v>141</v>
      </c>
      <c r="C38" s="2" t="s">
        <v>11</v>
      </c>
      <c r="D38" s="2" t="s">
        <v>146</v>
      </c>
      <c r="E38" s="2" t="s">
        <v>11</v>
      </c>
      <c r="F38" s="6">
        <v>46149</v>
      </c>
      <c r="G38" s="2" t="s">
        <v>13</v>
      </c>
      <c r="H38" s="3">
        <v>3570.5</v>
      </c>
      <c r="I38" s="2" t="s">
        <v>147</v>
      </c>
    </row>
    <row r="39" spans="1:9" x14ac:dyDescent="0.25">
      <c r="A39" s="2" t="s">
        <v>148</v>
      </c>
      <c r="B39" s="2" t="s">
        <v>149</v>
      </c>
      <c r="C39" s="2" t="s">
        <v>11</v>
      </c>
      <c r="D39" s="2" t="s">
        <v>150</v>
      </c>
      <c r="E39" s="2" t="s">
        <v>151</v>
      </c>
      <c r="F39" s="6">
        <v>46136</v>
      </c>
      <c r="G39" s="2" t="s">
        <v>13</v>
      </c>
      <c r="H39" s="3">
        <v>1862</v>
      </c>
      <c r="I39" s="2" t="s">
        <v>152</v>
      </c>
    </row>
    <row r="40" spans="1:9" x14ac:dyDescent="0.25">
      <c r="A40" s="2" t="s">
        <v>153</v>
      </c>
      <c r="B40" s="2" t="s">
        <v>154</v>
      </c>
      <c r="C40" s="2" t="s">
        <v>11</v>
      </c>
      <c r="D40" s="2" t="s">
        <v>155</v>
      </c>
      <c r="E40" s="2" t="s">
        <v>11</v>
      </c>
      <c r="F40" s="6">
        <v>46149</v>
      </c>
      <c r="G40" s="2" t="s">
        <v>13</v>
      </c>
      <c r="H40" s="3">
        <v>3822.25</v>
      </c>
      <c r="I40" s="2" t="s">
        <v>156</v>
      </c>
    </row>
    <row r="41" spans="1:9" x14ac:dyDescent="0.25">
      <c r="A41" s="2" t="s">
        <v>157</v>
      </c>
      <c r="B41" s="2" t="s">
        <v>158</v>
      </c>
      <c r="C41" s="2" t="s">
        <v>11</v>
      </c>
      <c r="D41" s="2" t="s">
        <v>159</v>
      </c>
      <c r="E41" s="2" t="s">
        <v>11</v>
      </c>
      <c r="F41" s="6">
        <v>46149</v>
      </c>
      <c r="G41" s="2" t="s">
        <v>13</v>
      </c>
      <c r="H41" s="3">
        <v>4672.5</v>
      </c>
      <c r="I41" s="2" t="s">
        <v>160</v>
      </c>
    </row>
    <row r="42" spans="1:9" x14ac:dyDescent="0.25">
      <c r="A42" s="2" t="s">
        <v>161</v>
      </c>
      <c r="B42" s="2" t="s">
        <v>162</v>
      </c>
      <c r="C42" s="2" t="s">
        <v>11</v>
      </c>
      <c r="D42" s="2" t="s">
        <v>163</v>
      </c>
      <c r="E42" s="2" t="s">
        <v>11</v>
      </c>
      <c r="F42" s="6">
        <v>46149</v>
      </c>
      <c r="G42" s="2" t="s">
        <v>13</v>
      </c>
      <c r="H42" s="3">
        <v>295</v>
      </c>
      <c r="I42" s="2" t="s">
        <v>164</v>
      </c>
    </row>
    <row r="43" spans="1:9" x14ac:dyDescent="0.25">
      <c r="A43" s="2" t="s">
        <v>165</v>
      </c>
      <c r="B43" s="2" t="s">
        <v>166</v>
      </c>
      <c r="C43" s="2" t="s">
        <v>11</v>
      </c>
      <c r="D43" s="2" t="s">
        <v>167</v>
      </c>
      <c r="E43" s="2" t="s">
        <v>11</v>
      </c>
      <c r="F43" s="6">
        <v>46143</v>
      </c>
      <c r="G43" s="2" t="s">
        <v>13</v>
      </c>
      <c r="H43" s="3">
        <v>924</v>
      </c>
      <c r="I43" s="2" t="s">
        <v>168</v>
      </c>
    </row>
    <row r="44" spans="1:9" x14ac:dyDescent="0.25">
      <c r="A44" s="2" t="s">
        <v>169</v>
      </c>
      <c r="B44" s="2" t="s">
        <v>170</v>
      </c>
      <c r="C44" s="2" t="s">
        <v>11</v>
      </c>
      <c r="D44" s="2" t="s">
        <v>171</v>
      </c>
      <c r="E44" s="2" t="s">
        <v>11</v>
      </c>
      <c r="F44" s="6">
        <v>46142</v>
      </c>
      <c r="G44" s="2" t="s">
        <v>13</v>
      </c>
      <c r="H44" s="3">
        <v>8009.99</v>
      </c>
      <c r="I44" s="2" t="s">
        <v>172</v>
      </c>
    </row>
    <row r="45" spans="1:9" x14ac:dyDescent="0.25">
      <c r="A45" s="2" t="s">
        <v>173</v>
      </c>
      <c r="B45" s="2" t="s">
        <v>174</v>
      </c>
      <c r="C45" s="2" t="s">
        <v>11</v>
      </c>
      <c r="D45" s="2" t="s">
        <v>175</v>
      </c>
      <c r="E45" s="2" t="s">
        <v>11</v>
      </c>
      <c r="F45" s="6">
        <v>46144</v>
      </c>
      <c r="G45" s="2" t="s">
        <v>13</v>
      </c>
      <c r="H45" s="3">
        <v>339.5</v>
      </c>
      <c r="I45" s="2" t="s">
        <v>176</v>
      </c>
    </row>
    <row r="46" spans="1:9" x14ac:dyDescent="0.25">
      <c r="A46" s="2" t="s">
        <v>177</v>
      </c>
      <c r="B46" s="2" t="s">
        <v>178</v>
      </c>
      <c r="C46" s="2" t="s">
        <v>11</v>
      </c>
      <c r="D46" s="2" t="s">
        <v>179</v>
      </c>
      <c r="E46" s="2" t="s">
        <v>180</v>
      </c>
      <c r="F46" s="6">
        <v>46057</v>
      </c>
      <c r="G46" s="2" t="s">
        <v>13</v>
      </c>
      <c r="H46" s="3">
        <v>6652.97</v>
      </c>
      <c r="I46" s="2" t="s">
        <v>181</v>
      </c>
    </row>
    <row r="47" spans="1:9" x14ac:dyDescent="0.25">
      <c r="A47" s="2" t="s">
        <v>177</v>
      </c>
      <c r="B47" s="2" t="s">
        <v>178</v>
      </c>
      <c r="C47" s="2" t="s">
        <v>11</v>
      </c>
      <c r="D47" s="2" t="s">
        <v>182</v>
      </c>
      <c r="E47" s="2" t="s">
        <v>180</v>
      </c>
      <c r="F47" s="6">
        <v>46031</v>
      </c>
      <c r="G47" s="2" t="s">
        <v>13</v>
      </c>
      <c r="H47" s="3">
        <v>6652.97</v>
      </c>
      <c r="I47" s="2" t="s">
        <v>183</v>
      </c>
    </row>
    <row r="48" spans="1:9" x14ac:dyDescent="0.25">
      <c r="A48" s="2" t="s">
        <v>184</v>
      </c>
      <c r="B48" s="2" t="s">
        <v>185</v>
      </c>
      <c r="C48" s="2" t="s">
        <v>11</v>
      </c>
      <c r="D48" s="2" t="s">
        <v>186</v>
      </c>
      <c r="E48" s="2" t="s">
        <v>11</v>
      </c>
      <c r="F48" s="6">
        <v>46142</v>
      </c>
      <c r="G48" s="2" t="s">
        <v>13</v>
      </c>
      <c r="H48" s="3">
        <v>36308</v>
      </c>
      <c r="I48" s="2" t="s">
        <v>187</v>
      </c>
    </row>
    <row r="49" spans="1:9" x14ac:dyDescent="0.25">
      <c r="A49" s="2" t="s">
        <v>188</v>
      </c>
      <c r="B49" s="2" t="s">
        <v>189</v>
      </c>
      <c r="C49" s="2" t="s">
        <v>190</v>
      </c>
      <c r="D49" s="2" t="s">
        <v>191</v>
      </c>
      <c r="E49" s="2" t="s">
        <v>11</v>
      </c>
      <c r="F49" s="6">
        <v>46141</v>
      </c>
      <c r="G49" s="2" t="s">
        <v>13</v>
      </c>
      <c r="H49" s="3">
        <v>1399.5</v>
      </c>
      <c r="I49" s="2" t="s">
        <v>192</v>
      </c>
    </row>
    <row r="50" spans="1:9" x14ac:dyDescent="0.25">
      <c r="A50" s="2" t="s">
        <v>193</v>
      </c>
      <c r="B50" s="2" t="s">
        <v>194</v>
      </c>
      <c r="C50" s="2" t="s">
        <v>195</v>
      </c>
      <c r="D50" s="2" t="s">
        <v>196</v>
      </c>
      <c r="E50" s="2" t="s">
        <v>11</v>
      </c>
      <c r="F50" s="6">
        <v>46143</v>
      </c>
      <c r="G50" s="2" t="s">
        <v>13</v>
      </c>
      <c r="H50" s="3">
        <v>675</v>
      </c>
      <c r="I50" s="2" t="s">
        <v>197</v>
      </c>
    </row>
    <row r="51" spans="1:9" x14ac:dyDescent="0.25">
      <c r="A51" s="2" t="s">
        <v>198</v>
      </c>
      <c r="B51" s="2" t="s">
        <v>199</v>
      </c>
      <c r="C51" s="2" t="s">
        <v>11</v>
      </c>
      <c r="D51" s="2" t="s">
        <v>125</v>
      </c>
      <c r="E51" s="2" t="s">
        <v>11</v>
      </c>
      <c r="F51" s="6">
        <v>46149</v>
      </c>
      <c r="G51" s="2" t="s">
        <v>13</v>
      </c>
      <c r="H51" s="3">
        <v>8984.9</v>
      </c>
      <c r="I51" s="2" t="s">
        <v>126</v>
      </c>
    </row>
    <row r="52" spans="1:9" x14ac:dyDescent="0.25">
      <c r="A52" s="2" t="s">
        <v>200</v>
      </c>
      <c r="B52" s="2" t="s">
        <v>201</v>
      </c>
      <c r="C52" s="2" t="s">
        <v>202</v>
      </c>
      <c r="D52" s="2" t="s">
        <v>203</v>
      </c>
      <c r="E52" s="2" t="s">
        <v>11</v>
      </c>
      <c r="F52" s="6">
        <v>46147</v>
      </c>
      <c r="G52" s="2" t="s">
        <v>13</v>
      </c>
      <c r="H52" s="3">
        <v>1000</v>
      </c>
      <c r="I52" s="2" t="s">
        <v>204</v>
      </c>
    </row>
    <row r="53" spans="1:9" x14ac:dyDescent="0.25">
      <c r="A53" s="2" t="s">
        <v>205</v>
      </c>
      <c r="B53" s="2" t="s">
        <v>206</v>
      </c>
      <c r="C53" s="2" t="s">
        <v>11</v>
      </c>
      <c r="D53" s="2" t="s">
        <v>207</v>
      </c>
      <c r="E53" s="2" t="s">
        <v>11</v>
      </c>
      <c r="F53" s="6">
        <v>46141</v>
      </c>
      <c r="G53" s="2" t="s">
        <v>13</v>
      </c>
      <c r="H53" s="3">
        <v>1000</v>
      </c>
      <c r="I53" s="2" t="s">
        <v>204</v>
      </c>
    </row>
    <row r="54" spans="1:9" x14ac:dyDescent="0.25">
      <c r="A54" s="2" t="s">
        <v>208</v>
      </c>
      <c r="B54" s="2" t="s">
        <v>209</v>
      </c>
      <c r="C54" s="2" t="s">
        <v>11</v>
      </c>
      <c r="D54" s="2" t="s">
        <v>210</v>
      </c>
      <c r="E54" s="2" t="s">
        <v>11</v>
      </c>
      <c r="F54" s="6">
        <v>46146</v>
      </c>
      <c r="G54" s="2" t="s">
        <v>13</v>
      </c>
      <c r="H54" s="3">
        <v>33488.230000000003</v>
      </c>
      <c r="I54" s="2" t="s">
        <v>211</v>
      </c>
    </row>
    <row r="55" spans="1:9" x14ac:dyDescent="0.25">
      <c r="A55" s="2" t="s">
        <v>208</v>
      </c>
      <c r="B55" s="2" t="s">
        <v>209</v>
      </c>
      <c r="C55" s="2" t="s">
        <v>11</v>
      </c>
      <c r="D55" s="2" t="s">
        <v>212</v>
      </c>
      <c r="E55" s="2" t="s">
        <v>11</v>
      </c>
      <c r="F55" s="6">
        <v>46146</v>
      </c>
      <c r="G55" s="2" t="s">
        <v>13</v>
      </c>
      <c r="H55" s="3">
        <v>250.31</v>
      </c>
      <c r="I55" s="2" t="s">
        <v>213</v>
      </c>
    </row>
    <row r="56" spans="1:9" x14ac:dyDescent="0.25">
      <c r="A56" s="2" t="s">
        <v>208</v>
      </c>
      <c r="B56" s="2" t="s">
        <v>209</v>
      </c>
      <c r="C56" s="2" t="s">
        <v>11</v>
      </c>
      <c r="D56" s="2" t="s">
        <v>214</v>
      </c>
      <c r="E56" s="2" t="s">
        <v>11</v>
      </c>
      <c r="F56" s="6">
        <v>46138</v>
      </c>
      <c r="G56" s="2" t="s">
        <v>13</v>
      </c>
      <c r="H56" s="3">
        <v>153.69999999999999</v>
      </c>
      <c r="I56" s="2" t="s">
        <v>215</v>
      </c>
    </row>
    <row r="57" spans="1:9" x14ac:dyDescent="0.25">
      <c r="A57" s="2" t="s">
        <v>208</v>
      </c>
      <c r="B57" s="2" t="s">
        <v>209</v>
      </c>
      <c r="C57" s="2" t="s">
        <v>11</v>
      </c>
      <c r="D57" s="2" t="s">
        <v>216</v>
      </c>
      <c r="E57" s="2" t="s">
        <v>11</v>
      </c>
      <c r="F57" s="6">
        <v>46136</v>
      </c>
      <c r="G57" s="2" t="s">
        <v>13</v>
      </c>
      <c r="H57" s="3">
        <v>87</v>
      </c>
      <c r="I57" s="2" t="s">
        <v>217</v>
      </c>
    </row>
    <row r="58" spans="1:9" x14ac:dyDescent="0.25">
      <c r="A58" s="2" t="s">
        <v>208</v>
      </c>
      <c r="B58" s="2" t="s">
        <v>209</v>
      </c>
      <c r="C58" s="2" t="s">
        <v>11</v>
      </c>
      <c r="D58" s="2" t="s">
        <v>218</v>
      </c>
      <c r="E58" s="2" t="s">
        <v>11</v>
      </c>
      <c r="F58" s="6">
        <v>46134</v>
      </c>
      <c r="G58" s="2" t="s">
        <v>13</v>
      </c>
      <c r="H58" s="3">
        <v>259</v>
      </c>
      <c r="I58" s="2" t="s">
        <v>219</v>
      </c>
    </row>
    <row r="59" spans="1:9" x14ac:dyDescent="0.25">
      <c r="A59" s="2" t="s">
        <v>208</v>
      </c>
      <c r="B59" s="2" t="s">
        <v>209</v>
      </c>
      <c r="C59" s="2" t="s">
        <v>11</v>
      </c>
      <c r="D59" s="2" t="s">
        <v>220</v>
      </c>
      <c r="E59" s="2" t="s">
        <v>11</v>
      </c>
      <c r="F59" s="6">
        <v>46146</v>
      </c>
      <c r="G59" s="2" t="s">
        <v>13</v>
      </c>
      <c r="H59" s="3">
        <v>1991.34</v>
      </c>
      <c r="I59" s="2" t="s">
        <v>221</v>
      </c>
    </row>
    <row r="60" spans="1:9" x14ac:dyDescent="0.25">
      <c r="A60" s="2" t="s">
        <v>208</v>
      </c>
      <c r="B60" s="2" t="s">
        <v>209</v>
      </c>
      <c r="C60" s="2" t="s">
        <v>11</v>
      </c>
      <c r="D60" s="2" t="s">
        <v>222</v>
      </c>
      <c r="E60" s="2" t="s">
        <v>11</v>
      </c>
      <c r="F60" s="6">
        <v>46045</v>
      </c>
      <c r="G60" s="2" t="s">
        <v>13</v>
      </c>
      <c r="H60" s="3">
        <v>2000</v>
      </c>
      <c r="I60" s="2" t="s">
        <v>223</v>
      </c>
    </row>
    <row r="61" spans="1:9" x14ac:dyDescent="0.25">
      <c r="A61" s="2" t="s">
        <v>224</v>
      </c>
      <c r="B61" s="2" t="s">
        <v>225</v>
      </c>
      <c r="C61" s="2" t="s">
        <v>226</v>
      </c>
      <c r="D61" s="2" t="s">
        <v>227</v>
      </c>
      <c r="E61" s="2" t="s">
        <v>228</v>
      </c>
      <c r="F61" s="6">
        <v>46118</v>
      </c>
      <c r="G61" s="2" t="s">
        <v>13</v>
      </c>
      <c r="H61" s="3">
        <v>4077.5</v>
      </c>
      <c r="I61" s="2" t="s">
        <v>229</v>
      </c>
    </row>
    <row r="62" spans="1:9" x14ac:dyDescent="0.25">
      <c r="A62" s="2" t="s">
        <v>230</v>
      </c>
      <c r="B62" s="2" t="s">
        <v>231</v>
      </c>
      <c r="C62" s="2" t="s">
        <v>11</v>
      </c>
      <c r="D62" s="2" t="s">
        <v>232</v>
      </c>
      <c r="E62" s="2" t="s">
        <v>11</v>
      </c>
      <c r="F62" s="6">
        <v>46143</v>
      </c>
      <c r="G62" s="2" t="s">
        <v>13</v>
      </c>
      <c r="H62" s="3">
        <v>1864.8</v>
      </c>
      <c r="I62" s="2" t="s">
        <v>233</v>
      </c>
    </row>
    <row r="63" spans="1:9" x14ac:dyDescent="0.25">
      <c r="A63" s="2" t="s">
        <v>234</v>
      </c>
      <c r="B63" s="2" t="s">
        <v>235</v>
      </c>
      <c r="C63" s="2" t="s">
        <v>11</v>
      </c>
      <c r="D63" s="2" t="s">
        <v>207</v>
      </c>
      <c r="E63" s="2" t="s">
        <v>11</v>
      </c>
      <c r="F63" s="6">
        <v>46141</v>
      </c>
      <c r="G63" s="2" t="s">
        <v>13</v>
      </c>
      <c r="H63" s="3">
        <v>835</v>
      </c>
      <c r="I63" s="2" t="s">
        <v>236</v>
      </c>
    </row>
    <row r="64" spans="1:9" x14ac:dyDescent="0.25">
      <c r="A64" s="2" t="s">
        <v>237</v>
      </c>
      <c r="B64" s="2" t="s">
        <v>238</v>
      </c>
      <c r="C64" s="2" t="s">
        <v>11</v>
      </c>
      <c r="D64" s="2" t="s">
        <v>239</v>
      </c>
      <c r="E64" s="2" t="s">
        <v>240</v>
      </c>
      <c r="F64" s="6">
        <v>46118</v>
      </c>
      <c r="G64" s="2" t="s">
        <v>13</v>
      </c>
      <c r="H64" s="3">
        <v>5279</v>
      </c>
      <c r="I64" s="2" t="s">
        <v>241</v>
      </c>
    </row>
    <row r="65" spans="1:9" x14ac:dyDescent="0.25">
      <c r="A65" s="2" t="s">
        <v>242</v>
      </c>
      <c r="B65" s="2" t="s">
        <v>243</v>
      </c>
      <c r="C65" s="2" t="s">
        <v>11</v>
      </c>
      <c r="D65" s="2" t="s">
        <v>244</v>
      </c>
      <c r="E65" s="2" t="s">
        <v>11</v>
      </c>
      <c r="F65" s="6">
        <v>46146</v>
      </c>
      <c r="G65" s="2" t="s">
        <v>13</v>
      </c>
      <c r="H65" s="3">
        <v>6864.2</v>
      </c>
      <c r="I65" s="2" t="s">
        <v>245</v>
      </c>
    </row>
    <row r="66" spans="1:9" x14ac:dyDescent="0.25">
      <c r="A66" s="2" t="s">
        <v>246</v>
      </c>
      <c r="B66" s="2" t="s">
        <v>247</v>
      </c>
      <c r="C66" s="2" t="s">
        <v>11</v>
      </c>
      <c r="D66" s="2" t="s">
        <v>248</v>
      </c>
      <c r="E66" s="2" t="s">
        <v>11</v>
      </c>
      <c r="F66" s="6">
        <v>46146</v>
      </c>
      <c r="G66" s="2" t="s">
        <v>13</v>
      </c>
      <c r="H66" s="3">
        <v>6932.23</v>
      </c>
      <c r="I66" s="2" t="s">
        <v>249</v>
      </c>
    </row>
    <row r="67" spans="1:9" x14ac:dyDescent="0.25">
      <c r="A67" s="2" t="s">
        <v>250</v>
      </c>
      <c r="B67" s="2" t="s">
        <v>251</v>
      </c>
      <c r="C67" s="2" t="s">
        <v>11</v>
      </c>
      <c r="D67" s="2" t="s">
        <v>252</v>
      </c>
      <c r="E67" s="2" t="s">
        <v>11</v>
      </c>
      <c r="F67" s="6">
        <v>46146</v>
      </c>
      <c r="G67" s="2" t="s">
        <v>13</v>
      </c>
      <c r="H67" s="3">
        <v>8907.5</v>
      </c>
      <c r="I67" s="2" t="s">
        <v>253</v>
      </c>
    </row>
    <row r="68" spans="1:9" x14ac:dyDescent="0.25">
      <c r="A68" s="2" t="s">
        <v>254</v>
      </c>
      <c r="B68" s="2" t="s">
        <v>255</v>
      </c>
      <c r="C68" s="2" t="s">
        <v>11</v>
      </c>
      <c r="D68" s="2" t="s">
        <v>256</v>
      </c>
      <c r="E68" s="2" t="s">
        <v>11</v>
      </c>
      <c r="F68" s="6">
        <v>46142</v>
      </c>
      <c r="G68" s="2" t="s">
        <v>13</v>
      </c>
      <c r="H68" s="3">
        <v>1500</v>
      </c>
      <c r="I68" s="2" t="s">
        <v>257</v>
      </c>
    </row>
    <row r="69" spans="1:9" x14ac:dyDescent="0.25">
      <c r="A69" s="2" t="s">
        <v>258</v>
      </c>
      <c r="B69" s="2" t="s">
        <v>259</v>
      </c>
      <c r="C69" s="2" t="s">
        <v>11</v>
      </c>
      <c r="D69" s="2" t="s">
        <v>260</v>
      </c>
      <c r="E69" s="2" t="s">
        <v>11</v>
      </c>
      <c r="F69" s="6">
        <v>46142</v>
      </c>
      <c r="G69" s="2" t="s">
        <v>13</v>
      </c>
      <c r="H69" s="3">
        <v>17.5</v>
      </c>
      <c r="I69" s="2" t="s">
        <v>261</v>
      </c>
    </row>
    <row r="70" spans="1:9" x14ac:dyDescent="0.25">
      <c r="A70" s="2" t="s">
        <v>262</v>
      </c>
      <c r="B70" s="2" t="s">
        <v>263</v>
      </c>
      <c r="C70" s="2" t="s">
        <v>11</v>
      </c>
      <c r="D70" s="2" t="s">
        <v>264</v>
      </c>
      <c r="E70" s="2" t="s">
        <v>265</v>
      </c>
      <c r="F70" s="6">
        <v>46136</v>
      </c>
      <c r="G70" s="2" t="s">
        <v>13</v>
      </c>
      <c r="H70" s="3">
        <v>171.3</v>
      </c>
      <c r="I70" s="2" t="s">
        <v>266</v>
      </c>
    </row>
    <row r="71" spans="1:9" x14ac:dyDescent="0.25">
      <c r="A71" s="2" t="s">
        <v>267</v>
      </c>
      <c r="B71" s="2" t="s">
        <v>268</v>
      </c>
      <c r="C71" s="2" t="s">
        <v>11</v>
      </c>
      <c r="D71" s="2" t="s">
        <v>269</v>
      </c>
      <c r="E71" s="2" t="s">
        <v>11</v>
      </c>
      <c r="F71" s="6">
        <v>46121</v>
      </c>
      <c r="G71" s="2" t="s">
        <v>13</v>
      </c>
      <c r="H71" s="3">
        <v>8.8800000000000008</v>
      </c>
      <c r="I71" s="2" t="s">
        <v>270</v>
      </c>
    </row>
    <row r="72" spans="1:9" x14ac:dyDescent="0.25">
      <c r="A72" s="2" t="s">
        <v>267</v>
      </c>
      <c r="B72" s="2" t="s">
        <v>268</v>
      </c>
      <c r="C72" s="2" t="s">
        <v>11</v>
      </c>
      <c r="D72" s="2" t="s">
        <v>271</v>
      </c>
      <c r="E72" s="2" t="s">
        <v>11</v>
      </c>
      <c r="F72" s="6">
        <v>46133</v>
      </c>
      <c r="G72" s="2" t="s">
        <v>13</v>
      </c>
      <c r="H72" s="3">
        <v>434.82</v>
      </c>
      <c r="I72" s="2" t="s">
        <v>272</v>
      </c>
    </row>
    <row r="73" spans="1:9" x14ac:dyDescent="0.25">
      <c r="A73" s="2" t="s">
        <v>273</v>
      </c>
      <c r="B73" s="2" t="s">
        <v>274</v>
      </c>
      <c r="C73" s="2" t="s">
        <v>11</v>
      </c>
      <c r="D73" s="2" t="s">
        <v>275</v>
      </c>
      <c r="E73" s="2" t="s">
        <v>11</v>
      </c>
      <c r="F73" s="6">
        <v>46142</v>
      </c>
      <c r="G73" s="2" t="s">
        <v>13</v>
      </c>
      <c r="H73" s="3">
        <v>3185.76</v>
      </c>
      <c r="I73" s="2" t="s">
        <v>276</v>
      </c>
    </row>
    <row r="74" spans="1:9" x14ac:dyDescent="0.25">
      <c r="A74" s="2" t="s">
        <v>273</v>
      </c>
      <c r="B74" s="2" t="s">
        <v>274</v>
      </c>
      <c r="C74" s="2" t="s">
        <v>11</v>
      </c>
      <c r="D74" s="2" t="s">
        <v>277</v>
      </c>
      <c r="E74" s="2" t="s">
        <v>11</v>
      </c>
      <c r="F74" s="6">
        <v>46142</v>
      </c>
      <c r="G74" s="2" t="s">
        <v>13</v>
      </c>
      <c r="H74" s="3">
        <v>1119</v>
      </c>
      <c r="I74" s="2" t="s">
        <v>278</v>
      </c>
    </row>
    <row r="75" spans="1:9" x14ac:dyDescent="0.25">
      <c r="A75" s="2" t="s">
        <v>279</v>
      </c>
      <c r="B75" s="2" t="s">
        <v>280</v>
      </c>
      <c r="C75" s="2" t="s">
        <v>11</v>
      </c>
      <c r="D75" s="2" t="s">
        <v>281</v>
      </c>
      <c r="E75" s="2" t="s">
        <v>282</v>
      </c>
      <c r="F75" s="6">
        <v>46142</v>
      </c>
      <c r="G75" s="2" t="s">
        <v>13</v>
      </c>
      <c r="H75" s="3">
        <v>2604.25</v>
      </c>
      <c r="I75" s="2" t="s">
        <v>283</v>
      </c>
    </row>
    <row r="76" spans="1:9" x14ac:dyDescent="0.25">
      <c r="A76" s="2" t="s">
        <v>279</v>
      </c>
      <c r="B76" s="2" t="s">
        <v>280</v>
      </c>
      <c r="C76" s="2" t="s">
        <v>11</v>
      </c>
      <c r="D76" s="2" t="s">
        <v>284</v>
      </c>
      <c r="E76" s="2" t="s">
        <v>11</v>
      </c>
      <c r="F76" s="6">
        <v>46142</v>
      </c>
      <c r="G76" s="2" t="s">
        <v>13</v>
      </c>
      <c r="H76" s="3">
        <v>4850</v>
      </c>
      <c r="I76" s="2" t="s">
        <v>285</v>
      </c>
    </row>
    <row r="77" spans="1:9" x14ac:dyDescent="0.25">
      <c r="A77" s="2" t="s">
        <v>279</v>
      </c>
      <c r="B77" s="2" t="s">
        <v>280</v>
      </c>
      <c r="C77" s="2" t="s">
        <v>11</v>
      </c>
      <c r="D77" s="2" t="s">
        <v>286</v>
      </c>
      <c r="E77" s="2" t="s">
        <v>11</v>
      </c>
      <c r="F77" s="6">
        <v>46143</v>
      </c>
      <c r="G77" s="2" t="s">
        <v>13</v>
      </c>
      <c r="H77" s="3">
        <v>1300</v>
      </c>
      <c r="I77" s="2" t="s">
        <v>287</v>
      </c>
    </row>
    <row r="78" spans="1:9" x14ac:dyDescent="0.25">
      <c r="A78" s="2" t="s">
        <v>288</v>
      </c>
      <c r="B78" s="2" t="s">
        <v>289</v>
      </c>
      <c r="C78" s="2" t="s">
        <v>290</v>
      </c>
      <c r="D78" s="2" t="s">
        <v>291</v>
      </c>
      <c r="E78" s="2" t="s">
        <v>11</v>
      </c>
      <c r="F78" s="6">
        <v>46149</v>
      </c>
      <c r="G78" s="2" t="s">
        <v>13</v>
      </c>
      <c r="H78" s="3">
        <v>2075</v>
      </c>
      <c r="I78" s="2" t="s">
        <v>292</v>
      </c>
    </row>
    <row r="79" spans="1:9" x14ac:dyDescent="0.25">
      <c r="A79" s="2" t="s">
        <v>293</v>
      </c>
      <c r="B79" s="2" t="s">
        <v>294</v>
      </c>
      <c r="C79" s="2" t="s">
        <v>11</v>
      </c>
      <c r="D79" s="2" t="s">
        <v>295</v>
      </c>
      <c r="E79" s="2" t="s">
        <v>11</v>
      </c>
      <c r="F79" s="6">
        <v>46149</v>
      </c>
      <c r="G79" s="2" t="s">
        <v>13</v>
      </c>
      <c r="H79" s="3">
        <v>7311</v>
      </c>
      <c r="I79" s="2" t="s">
        <v>296</v>
      </c>
    </row>
    <row r="80" spans="1:9" x14ac:dyDescent="0.25">
      <c r="A80" s="2" t="s">
        <v>297</v>
      </c>
      <c r="B80" s="2" t="s">
        <v>298</v>
      </c>
      <c r="C80" s="2" t="s">
        <v>299</v>
      </c>
      <c r="D80" s="2" t="s">
        <v>300</v>
      </c>
      <c r="E80" s="2" t="s">
        <v>11</v>
      </c>
      <c r="F80" s="6">
        <v>46149</v>
      </c>
      <c r="G80" s="2" t="s">
        <v>13</v>
      </c>
      <c r="H80" s="3">
        <v>1197.5</v>
      </c>
      <c r="I80" s="2" t="s">
        <v>301</v>
      </c>
    </row>
    <row r="81" spans="1:9" x14ac:dyDescent="0.25">
      <c r="A81" s="2" t="s">
        <v>297</v>
      </c>
      <c r="B81" s="2" t="s">
        <v>298</v>
      </c>
      <c r="C81" s="2" t="s">
        <v>299</v>
      </c>
      <c r="D81" s="2" t="s">
        <v>302</v>
      </c>
      <c r="E81" s="2" t="s">
        <v>11</v>
      </c>
      <c r="F81" s="6">
        <v>46149</v>
      </c>
      <c r="G81" s="2" t="s">
        <v>13</v>
      </c>
      <c r="H81" s="3">
        <v>2520</v>
      </c>
      <c r="I81" s="2" t="s">
        <v>303</v>
      </c>
    </row>
    <row r="82" spans="1:9" x14ac:dyDescent="0.25">
      <c r="A82" s="2" t="s">
        <v>304</v>
      </c>
      <c r="B82" s="2" t="s">
        <v>305</v>
      </c>
      <c r="C82" s="2" t="s">
        <v>11</v>
      </c>
      <c r="D82" s="2" t="s">
        <v>306</v>
      </c>
      <c r="E82" s="2" t="s">
        <v>11</v>
      </c>
      <c r="F82" s="6">
        <v>46135</v>
      </c>
      <c r="G82" s="2" t="s">
        <v>13</v>
      </c>
      <c r="H82" s="3">
        <v>280</v>
      </c>
      <c r="I82" s="2" t="s">
        <v>307</v>
      </c>
    </row>
    <row r="83" spans="1:9" x14ac:dyDescent="0.25">
      <c r="A83" s="2" t="s">
        <v>308</v>
      </c>
      <c r="B83" s="2" t="s">
        <v>309</v>
      </c>
      <c r="C83" s="2" t="s">
        <v>11</v>
      </c>
      <c r="D83" s="2" t="s">
        <v>310</v>
      </c>
      <c r="E83" s="2" t="s">
        <v>11</v>
      </c>
      <c r="F83" s="6">
        <v>46147</v>
      </c>
      <c r="G83" s="2" t="s">
        <v>13</v>
      </c>
      <c r="H83" s="3">
        <v>2435</v>
      </c>
      <c r="I83" s="2" t="s">
        <v>311</v>
      </c>
    </row>
    <row r="84" spans="1:9" ht="14.4" x14ac:dyDescent="0.25">
      <c r="H84" s="4">
        <f>SUM(H2:H83)</f>
        <v>242140.49000000005</v>
      </c>
    </row>
  </sheetData>
  <sheetProtection algorithmName="SHA-512" hashValue="gZF2GQhMDD8mo+Ni9n1aTqNTql/9ry2hOmuYM/2wu+qKiA5FwvMGv1+etak+KyneAa9tjeca9S38oLIk8FSKGA==" saltValue="evMCZVq7iuWqf2s2axkNKw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BF885DAA-F4BD-4384-8D23-C8224C1D45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5887FC-24BA-4FCA-AD03-F09C3ED96A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6936b1-f983-4c36-8ba5-6d46504a3cc2"/>
    <ds:schemaRef ds:uri="2b9fb097-b9c8-4330-a7d6-0336ed4075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4A1CE6-B98F-4264-AF3A-053FA29C7791}">
  <ds:schemaRefs>
    <ds:schemaRef ds:uri="http://schemas.microsoft.com/office/2006/metadata/properties"/>
    <ds:schemaRef ds:uri="http://schemas.microsoft.com/office/infopath/2007/PartnerControls"/>
    <ds:schemaRef ds:uri="f26936b1-f983-4c36-8ba5-6d46504a3cc2"/>
    <ds:schemaRef ds:uri="2b9fb097-b9c8-4330-a7d6-0336ed40758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Jennifer Dudenhefer</cp:lastModifiedBy>
  <dcterms:created xsi:type="dcterms:W3CDTF">2026-05-12T15:11:22Z</dcterms:created>
  <dcterms:modified xsi:type="dcterms:W3CDTF">2026-05-22T18:28:23Z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